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-255" yWindow="-60" windowWidth="25440" windowHeight="14385"/>
  </bookViews>
  <sheets>
    <sheet name="КПК0112010" sheetId="1" r:id="rId1"/>
  </sheets>
  <definedNames>
    <definedName name="_xlnm.Print_Area" localSheetId="0">КПК0112010!$A$1:$BQ$67</definedName>
  </definedNames>
  <calcPr calcId="152511"/>
</workbook>
</file>

<file path=xl/calcChain.xml><?xml version="1.0" encoding="utf-8"?>
<calcChain xmlns="http://schemas.openxmlformats.org/spreadsheetml/2006/main">
  <c r="BM61" i="1" l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<sst xmlns="http://schemas.openxmlformats.org/spreadsheetml/2006/main" count="196" uniqueCount="106">
  <si>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</si>
  <si>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</si>
  <si>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</si>
  <si>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</si>
  <si>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</si>
  <si>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</si>
  <si>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</si>
  <si>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</si>
  <si>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</si>
  <si>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</si>
  <si>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</si>
  <si>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</si>
  <si>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</si>
  <si>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</si>
  <si>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</si>
  <si>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</si>
  <si>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</si>
  <si>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</si>
  <si>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</si>
  <si>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</si>
  <si>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</si>
  <si>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</si>
  <si>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</si>
  <si>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</si>
  <si>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</si>
  <si>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</si>
  <si>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</si>
  <si>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</si>
  <si>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</si>
  <si>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</si>
  <si>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</si>
  <si>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</si>
  <si>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</si>
  <si>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</si>
  <si>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</si>
  <si>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</si>
  <si>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</si>
  <si>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</si>
  <si>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</si>
  <si>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</si>
  <si>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</si>
  <si>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</si>
  <si>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</si>
  <si>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</si>
  <si>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</si>
  <si>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</si>
  <si>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</si>
  <si>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</si>
  <si>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</si>
  <si>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</si>
  <si>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</si>
  <si>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</si>
  <si>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</si>
  <si>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</si>
  <si>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</si>
  <si>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</si>
  <si>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</si>
  <si>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</si>
  <si>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</si>
  <si>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</si>
  <si>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</si>
  <si>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</si>
  <si>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</si>
  <si>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10300000 гривень, у тому числі загального фонду – 10300000 гривень та спеціального фонду – 0 гривень</t>
  </si>
  <si>
    <t>Обсяг  бюджетних  призначень/бюджетних  асигнувань  – 11800000 гривень, у тому числі загального фонду – 11800000 гривень та спеціального фонду – 0 гривень</t>
  </si>
  <si>
    <t>Оплата комунальних послуг та енергоносіїв</t>
  </si>
  <si>
    <t>Покращення матеріального забезпечення лікарів</t>
  </si>
  <si>
    <t>Програма забезпечення покращення якості надання медичної допомоги населенню Новгород-Сіверської міської територіальної громади на 2026-2030 роки</t>
  </si>
  <si>
    <t>Затрат</t>
  </si>
  <si>
    <t>у тому числі жінок</t>
  </si>
  <si>
    <t>од.</t>
  </si>
  <si>
    <t>у тому числі чоловіків</t>
  </si>
  <si>
    <t>витрати на покращення матеріального забезпечення лікарів</t>
  </si>
  <si>
    <t>грн.</t>
  </si>
  <si>
    <t>кількість штатних одиниць, з них:</t>
  </si>
  <si>
    <t>кількість установ</t>
  </si>
  <si>
    <t>забезпечення видатками на оплату енергоносіїв та комунальних послуг</t>
  </si>
  <si>
    <t>Продукту</t>
  </si>
  <si>
    <t>кількість пролікованих хворих у стаціонарі</t>
  </si>
  <si>
    <t>осіб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</si>
  <si>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</si>
  <si>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</si>
  <si>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</si>
  <si>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Ефективності</t>
  </si>
  <si>
    <t>середня тривалість лікування в стаціонарі одного хворого</t>
  </si>
  <si>
    <t>днів</t>
  </si>
  <si>
    <t>завантаженість ліжкового фонду у звичайних стаціонарах</t>
  </si>
  <si>
    <t>Якості</t>
  </si>
  <si>
    <t>рівень виявлення захворювань на ранніх стадіях</t>
  </si>
  <si>
    <t>відс.</t>
  </si>
  <si>
    <t>зниження рівня захворюваності порівняно з попереднім роком</t>
  </si>
  <si>
    <t>0112010</t>
  </si>
  <si>
    <t>Багатопрофільна стаціонарна медична допомога населенню</t>
  </si>
  <si>
    <t>Новгород-Сiверська мiська рада Чернiгiвської областi</t>
  </si>
  <si>
    <t>0100000</t>
  </si>
  <si>
    <t>0110000</t>
  </si>
  <si>
    <t>2010</t>
  </si>
  <si>
    <t>місцевого бюджету на 2026  рік</t>
  </si>
  <si>
    <t>0731</t>
  </si>
  <si>
    <t>04061978</t>
  </si>
  <si>
    <t>2553900000</t>
  </si>
  <si>
    <t>Порівняні версія паспорту 1 від 2026-01-09  15:01:01  та версія 2 від 2026-02-18  15:18:07</t>
  </si>
  <si>
    <t>!- Конституція України;_x000D__x000D_
- Бюджетний кодекс України (зі змінами);_x000D__x000D_
- Закон України "Про Державний бюджет України на 2026 рік";_x000D__x000D_
- Закон України "Про службу в органах місцевого самоврдування";_x000D__x000D_
- Закон України "Основи законодавства України про охорону здоров`я" від 19.11.1992 № 2801-ХІІ;_x000D__x000D_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</t>
  </si>
  <si>
    <t>!- Конституція України;_x000D__x000D_
- Бюджетний кодекс України (зі змінами);_x000D__x000D_
- Закон України "Про Державний бюджет України на 2026 рік";_x000D__x000D_
- Закон України "Про службу в органах місцевого самоврдування";_x000D__x000D_
- Закон України "Основи законодавства України про охорону здоров`я" від 19.11.1992 № 2801-ХІІ;_x000D__x000D_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</si>
  <si>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збільшено асигнування за рахунок вільного залишку коштів загального фонду, що склався станом на 01.01.2026 на оплату комунальних послуг та енергоносіїв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</si>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</sst>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5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7"/>
  <sheetViews>
    <sheetView tabSelected="1" topLeftCell="A57" zoomScaleNormal="100" workbookViewId="0">
      <selection activeCell="A5" sqref="A5:BQ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97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101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94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93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99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95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93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99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5" t="s">
        <v>91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96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98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92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100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1500000</v>
      </c>
      <c r="AR19" s="111"/>
      <c r="AS19" s="111"/>
      <c r="AT19" s="111"/>
      <c r="AU19" s="111"/>
      <c r="AV19" s="111"/>
      <c r="AW19" s="112"/>
      <c r="AX19" s="110">
        <v>0</v>
      </c>
      <c r="AY19" s="111"/>
      <c r="AZ19" s="111"/>
      <c r="BA19" s="111"/>
      <c r="BB19" s="111"/>
      <c r="BC19" s="111"/>
      <c r="BD19" s="112"/>
      <c r="BE19" s="110">
        <f>AQ19+AX19</f>
        <v>1500000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34" customHeight="1" x14ac:dyDescent="0.2">
      <c r="A24" s="100" t="s">
        <v>103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102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21.75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39.75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57.7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1500000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1500000</v>
      </c>
      <c r="AZ30" s="74"/>
      <c r="BA30" s="74"/>
      <c r="BB30" s="74"/>
      <c r="BC30" s="74"/>
      <c r="BD30" s="75" t="s">
        <v>104</v>
      </c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1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0</v>
      </c>
      <c r="AZ31" s="74"/>
      <c r="BA31" s="74"/>
      <c r="BB31" s="74"/>
      <c r="BC31" s="74"/>
      <c r="BD31" s="75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3"/>
    </row>
    <row r="35" spans="1:79" ht="20.25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6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38.25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54.75" customHeight="1" x14ac:dyDescent="0.2">
      <c r="A38" s="77">
        <v>1</v>
      </c>
      <c r="B38" s="77"/>
      <c r="C38" s="78" t="s">
        <v>67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9">
        <v>1</v>
      </c>
      <c r="V38" s="79"/>
      <c r="W38" s="78" t="s">
        <v>67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  <c r="AO38" s="73">
        <v>1500000</v>
      </c>
      <c r="AP38" s="74"/>
      <c r="AQ38" s="74"/>
      <c r="AR38" s="74"/>
      <c r="AS38" s="74"/>
      <c r="AT38" s="73">
        <v>0</v>
      </c>
      <c r="AU38" s="74"/>
      <c r="AV38" s="74"/>
      <c r="AW38" s="74"/>
      <c r="AX38" s="74"/>
      <c r="AY38" s="73">
        <f>AO38+AT38</f>
        <v>1500000</v>
      </c>
      <c r="AZ38" s="74"/>
      <c r="BA38" s="74"/>
      <c r="BB38" s="74"/>
      <c r="BC38" s="74"/>
      <c r="BD38" s="75" t="s">
        <v>104</v>
      </c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4" t="s">
        <v>35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6"/>
    </row>
    <row r="42" spans="1:79" ht="22.5" customHeight="1" x14ac:dyDescent="0.2">
      <c r="A42" s="90" t="s">
        <v>24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40"/>
      <c r="AG42" s="128" t="s">
        <v>25</v>
      </c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04" t="s">
        <v>0</v>
      </c>
      <c r="BI42" s="105"/>
      <c r="BJ42" s="105"/>
      <c r="BK42" s="105"/>
      <c r="BL42" s="105"/>
      <c r="BM42" s="105"/>
      <c r="BN42" s="105"/>
      <c r="BO42" s="105"/>
      <c r="BP42" s="105"/>
      <c r="BQ42" s="106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4" t="s">
        <v>3</v>
      </c>
      <c r="B43" s="85"/>
      <c r="C43" s="104" t="s">
        <v>4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104" t="s">
        <v>36</v>
      </c>
      <c r="U43" s="105"/>
      <c r="V43" s="106"/>
      <c r="W43" s="104" t="s">
        <v>26</v>
      </c>
      <c r="X43" s="84"/>
      <c r="Y43" s="84"/>
      <c r="Z43" s="84"/>
      <c r="AA43" s="85"/>
      <c r="AB43" s="104" t="s">
        <v>27</v>
      </c>
      <c r="AC43" s="84"/>
      <c r="AD43" s="84"/>
      <c r="AE43" s="84"/>
      <c r="AF43" s="85"/>
      <c r="AG43" s="104" t="s">
        <v>3</v>
      </c>
      <c r="AH43" s="85"/>
      <c r="AI43" s="128" t="s">
        <v>4</v>
      </c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 t="s">
        <v>37</v>
      </c>
      <c r="AV43" s="128"/>
      <c r="AW43" s="128"/>
      <c r="AX43" s="128" t="s">
        <v>26</v>
      </c>
      <c r="AY43" s="128"/>
      <c r="AZ43" s="128"/>
      <c r="BA43" s="128"/>
      <c r="BB43" s="128"/>
      <c r="BC43" s="128" t="s">
        <v>27</v>
      </c>
      <c r="BD43" s="128"/>
      <c r="BE43" s="128"/>
      <c r="BF43" s="128"/>
      <c r="BG43" s="128"/>
      <c r="BH43" s="128" t="s">
        <v>26</v>
      </c>
      <c r="BI43" s="128"/>
      <c r="BJ43" s="128"/>
      <c r="BK43" s="128"/>
      <c r="BL43" s="128"/>
      <c r="BM43" s="128" t="s">
        <v>27</v>
      </c>
      <c r="BN43" s="128"/>
      <c r="BO43" s="128"/>
      <c r="BP43" s="128"/>
      <c r="BQ43" s="128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2" t="s">
        <v>61</v>
      </c>
      <c r="B44" s="102"/>
      <c r="C44" s="80" t="s">
        <v>48</v>
      </c>
      <c r="D44" s="81"/>
      <c r="E44" s="81"/>
      <c r="F44" s="81"/>
      <c r="G44" s="81"/>
      <c r="H44" s="81"/>
      <c r="I44" s="81"/>
      <c r="J44" s="96"/>
      <c r="K44" s="96"/>
      <c r="L44" s="96"/>
      <c r="M44" s="96"/>
      <c r="N44" s="96"/>
      <c r="O44" s="96"/>
      <c r="P44" s="96"/>
      <c r="Q44" s="96"/>
      <c r="R44" s="96"/>
      <c r="S44" s="97"/>
      <c r="T44" s="80" t="s">
        <v>55</v>
      </c>
      <c r="U44" s="81"/>
      <c r="V44" s="82"/>
      <c r="W44" s="83" t="s">
        <v>57</v>
      </c>
      <c r="X44" s="86"/>
      <c r="Y44" s="86"/>
      <c r="Z44" s="86"/>
      <c r="AA44" s="87"/>
      <c r="AB44" s="83" t="s">
        <v>62</v>
      </c>
      <c r="AC44" s="86"/>
      <c r="AD44" s="86"/>
      <c r="AE44" s="86"/>
      <c r="AF44" s="87"/>
      <c r="AG44" s="53" t="s">
        <v>40</v>
      </c>
      <c r="AH44" s="54"/>
      <c r="AI44" s="83" t="s">
        <v>49</v>
      </c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5"/>
      <c r="AU44" s="83" t="s">
        <v>56</v>
      </c>
      <c r="AV44" s="86"/>
      <c r="AW44" s="87"/>
      <c r="AX44" s="88" t="s">
        <v>58</v>
      </c>
      <c r="AY44" s="88"/>
      <c r="AZ44" s="88"/>
      <c r="BA44" s="88"/>
      <c r="BB44" s="88"/>
      <c r="BC44" s="88" t="s">
        <v>59</v>
      </c>
      <c r="BD44" s="88"/>
      <c r="BE44" s="88"/>
      <c r="BF44" s="88"/>
      <c r="BG44" s="88"/>
      <c r="BH44" s="88" t="s">
        <v>42</v>
      </c>
      <c r="BI44" s="88"/>
      <c r="BJ44" s="88"/>
      <c r="BK44" s="88"/>
      <c r="BL44" s="88"/>
      <c r="BM44" s="127" t="s">
        <v>42</v>
      </c>
      <c r="BN44" s="127"/>
      <c r="BO44" s="127"/>
      <c r="BP44" s="127"/>
      <c r="BQ44" s="12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3">
        <v>0</v>
      </c>
      <c r="B45" s="63"/>
      <c r="C45" s="65" t="s">
        <v>68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7"/>
      <c r="T45" s="65"/>
      <c r="U45" s="66"/>
      <c r="V45" s="67"/>
      <c r="W45" s="68">
        <v>0</v>
      </c>
      <c r="X45" s="69"/>
      <c r="Y45" s="69"/>
      <c r="Z45" s="69"/>
      <c r="AA45" s="70"/>
      <c r="AB45" s="68">
        <v>0</v>
      </c>
      <c r="AC45" s="69"/>
      <c r="AD45" s="69"/>
      <c r="AE45" s="69"/>
      <c r="AF45" s="70"/>
      <c r="AG45" s="71">
        <v>0</v>
      </c>
      <c r="AH45" s="72"/>
      <c r="AI45" s="58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60"/>
      <c r="AU45" s="58"/>
      <c r="AV45" s="59"/>
      <c r="AW45" s="60"/>
      <c r="AX45" s="61">
        <v>0</v>
      </c>
      <c r="AY45" s="61"/>
      <c r="AZ45" s="61"/>
      <c r="BA45" s="61"/>
      <c r="BB45" s="61"/>
      <c r="BC45" s="61">
        <v>0</v>
      </c>
      <c r="BD45" s="61"/>
      <c r="BE45" s="61"/>
      <c r="BF45" s="61"/>
      <c r="BG45" s="61"/>
      <c r="BH45" s="62">
        <f t="shared" ref="BH45:BH61" si="0">AX45-W45</f>
        <v>0</v>
      </c>
      <c r="BI45" s="62"/>
      <c r="BJ45" s="62"/>
      <c r="BK45" s="62"/>
      <c r="BL45" s="62"/>
      <c r="BM45" s="62">
        <f t="shared" ref="BM45:BM61" si="1">BC45-AB45</f>
        <v>0</v>
      </c>
      <c r="BN45" s="62"/>
      <c r="BO45" s="62"/>
      <c r="BP45" s="62"/>
      <c r="BQ45" s="62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15.75" customHeight="1" x14ac:dyDescent="0.2">
      <c r="A46" s="45">
        <v>0</v>
      </c>
      <c r="B46" s="45"/>
      <c r="C46" s="46" t="s">
        <v>69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7" t="s">
        <v>70</v>
      </c>
      <c r="U46" s="48"/>
      <c r="V46" s="49"/>
      <c r="W46" s="50">
        <v>225</v>
      </c>
      <c r="X46" s="51"/>
      <c r="Y46" s="51"/>
      <c r="Z46" s="51"/>
      <c r="AA46" s="52"/>
      <c r="AB46" s="50">
        <v>0</v>
      </c>
      <c r="AC46" s="51"/>
      <c r="AD46" s="51"/>
      <c r="AE46" s="51"/>
      <c r="AF46" s="52"/>
      <c r="AG46" s="53">
        <v>0</v>
      </c>
      <c r="AH46" s="54"/>
      <c r="AI46" s="37" t="s">
        <v>69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0" t="s">
        <v>70</v>
      </c>
      <c r="AV46" s="41"/>
      <c r="AW46" s="42"/>
      <c r="AX46" s="43">
        <v>225</v>
      </c>
      <c r="AY46" s="43"/>
      <c r="AZ46" s="43"/>
      <c r="BA46" s="43"/>
      <c r="BB46" s="43"/>
      <c r="BC46" s="43">
        <v>0</v>
      </c>
      <c r="BD46" s="43"/>
      <c r="BE46" s="43"/>
      <c r="BF46" s="43"/>
      <c r="BG46" s="43"/>
      <c r="BH46" s="44">
        <f t="shared" si="0"/>
        <v>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45">
        <v>0</v>
      </c>
      <c r="B47" s="45"/>
      <c r="C47" s="46" t="s">
        <v>71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70</v>
      </c>
      <c r="U47" s="48"/>
      <c r="V47" s="49"/>
      <c r="W47" s="50">
        <v>91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71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70</v>
      </c>
      <c r="AV47" s="41"/>
      <c r="AW47" s="42"/>
      <c r="AX47" s="43">
        <v>91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5">
        <v>0</v>
      </c>
      <c r="B48" s="45"/>
      <c r="C48" s="46" t="s">
        <v>72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73</v>
      </c>
      <c r="U48" s="48"/>
      <c r="V48" s="49"/>
      <c r="W48" s="50">
        <v>900000</v>
      </c>
      <c r="X48" s="51"/>
      <c r="Y48" s="51"/>
      <c r="Z48" s="51"/>
      <c r="AA48" s="52"/>
      <c r="AB48" s="50">
        <v>0</v>
      </c>
      <c r="AC48" s="51"/>
      <c r="AD48" s="51"/>
      <c r="AE48" s="51"/>
      <c r="AF48" s="52"/>
      <c r="AG48" s="53">
        <v>0</v>
      </c>
      <c r="AH48" s="54"/>
      <c r="AI48" s="37" t="s">
        <v>72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73</v>
      </c>
      <c r="AV48" s="41"/>
      <c r="AW48" s="42"/>
      <c r="AX48" s="43">
        <v>900000</v>
      </c>
      <c r="AY48" s="43"/>
      <c r="AZ48" s="43"/>
      <c r="BA48" s="43"/>
      <c r="BB48" s="43"/>
      <c r="BC48" s="43">
        <v>0</v>
      </c>
      <c r="BD48" s="43"/>
      <c r="BE48" s="43"/>
      <c r="BF48" s="43"/>
      <c r="BG48" s="43"/>
      <c r="BH48" s="44">
        <f t="shared" si="0"/>
        <v>0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customHeight="1" x14ac:dyDescent="0.2">
      <c r="A49" s="45">
        <v>0</v>
      </c>
      <c r="B49" s="45"/>
      <c r="C49" s="46" t="s">
        <v>74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70</v>
      </c>
      <c r="U49" s="48"/>
      <c r="V49" s="49"/>
      <c r="W49" s="50">
        <v>316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74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70</v>
      </c>
      <c r="AV49" s="41"/>
      <c r="AW49" s="42"/>
      <c r="AX49" s="43">
        <v>316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45">
        <v>0</v>
      </c>
      <c r="B50" s="45"/>
      <c r="C50" s="46" t="s">
        <v>75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70</v>
      </c>
      <c r="U50" s="48"/>
      <c r="V50" s="49"/>
      <c r="W50" s="50">
        <v>1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75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70</v>
      </c>
      <c r="AV50" s="41"/>
      <c r="AW50" s="42"/>
      <c r="AX50" s="43">
        <v>1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25.5" customHeight="1" x14ac:dyDescent="0.2">
      <c r="A51" s="45">
        <v>0</v>
      </c>
      <c r="B51" s="45"/>
      <c r="C51" s="46" t="s">
        <v>76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73</v>
      </c>
      <c r="U51" s="48"/>
      <c r="V51" s="49"/>
      <c r="W51" s="50">
        <v>9400000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73</v>
      </c>
      <c r="AV51" s="41"/>
      <c r="AW51" s="42"/>
      <c r="AX51" s="43">
        <v>10900000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1500000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3">
        <v>0</v>
      </c>
      <c r="B52" s="63"/>
      <c r="C52" s="64" t="s">
        <v>77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7"/>
      <c r="T52" s="65"/>
      <c r="U52" s="66"/>
      <c r="V52" s="67"/>
      <c r="W52" s="68">
        <v>0</v>
      </c>
      <c r="X52" s="69"/>
      <c r="Y52" s="69"/>
      <c r="Z52" s="69"/>
      <c r="AA52" s="70"/>
      <c r="AB52" s="68">
        <v>0</v>
      </c>
      <c r="AC52" s="69"/>
      <c r="AD52" s="69"/>
      <c r="AE52" s="69"/>
      <c r="AF52" s="70"/>
      <c r="AG52" s="71">
        <v>0</v>
      </c>
      <c r="AH52" s="72"/>
      <c r="AI52" s="55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7"/>
      <c r="AU52" s="58"/>
      <c r="AV52" s="59"/>
      <c r="AW52" s="60"/>
      <c r="AX52" s="61">
        <v>0</v>
      </c>
      <c r="AY52" s="61"/>
      <c r="AZ52" s="61"/>
      <c r="BA52" s="61"/>
      <c r="BB52" s="61"/>
      <c r="BC52" s="61">
        <v>0</v>
      </c>
      <c r="BD52" s="61"/>
      <c r="BE52" s="61"/>
      <c r="BF52" s="61"/>
      <c r="BG52" s="61"/>
      <c r="BH52" s="62">
        <f t="shared" si="0"/>
        <v>0</v>
      </c>
      <c r="BI52" s="62"/>
      <c r="BJ52" s="62"/>
      <c r="BK52" s="62"/>
      <c r="BL52" s="62"/>
      <c r="BM52" s="62">
        <f t="shared" si="1"/>
        <v>0</v>
      </c>
      <c r="BN52" s="62"/>
      <c r="BO52" s="62"/>
      <c r="BP52" s="62"/>
      <c r="BQ52" s="62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25.5" customHeight="1" x14ac:dyDescent="0.2">
      <c r="A53" s="45">
        <v>0</v>
      </c>
      <c r="B53" s="45"/>
      <c r="C53" s="46" t="s">
        <v>78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79</v>
      </c>
      <c r="U53" s="48"/>
      <c r="V53" s="49"/>
      <c r="W53" s="50">
        <v>3290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78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79</v>
      </c>
      <c r="AV53" s="41"/>
      <c r="AW53" s="42"/>
      <c r="AX53" s="43">
        <v>3290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45">
        <v>0</v>
      </c>
      <c r="B54" s="45"/>
      <c r="C54" s="46" t="s">
        <v>80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81</v>
      </c>
      <c r="U54" s="48"/>
      <c r="V54" s="49"/>
      <c r="W54" s="50">
        <v>43436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80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81</v>
      </c>
      <c r="AV54" s="41"/>
      <c r="AW54" s="42"/>
      <c r="AX54" s="43">
        <v>43436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45">
        <v>0</v>
      </c>
      <c r="B55" s="45"/>
      <c r="C55" s="46" t="s">
        <v>82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79</v>
      </c>
      <c r="U55" s="48"/>
      <c r="V55" s="49"/>
      <c r="W55" s="50">
        <v>47600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82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79</v>
      </c>
      <c r="AV55" s="41"/>
      <c r="AW55" s="42"/>
      <c r="AX55" s="43">
        <v>47600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s="36" customFormat="1" ht="15.75" x14ac:dyDescent="0.2">
      <c r="A56" s="63">
        <v>0</v>
      </c>
      <c r="B56" s="63"/>
      <c r="C56" s="64" t="s">
        <v>83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7"/>
      <c r="T56" s="65"/>
      <c r="U56" s="66"/>
      <c r="V56" s="67"/>
      <c r="W56" s="68">
        <v>0</v>
      </c>
      <c r="X56" s="69"/>
      <c r="Y56" s="69"/>
      <c r="Z56" s="69"/>
      <c r="AA56" s="70"/>
      <c r="AB56" s="68">
        <v>0</v>
      </c>
      <c r="AC56" s="69"/>
      <c r="AD56" s="69"/>
      <c r="AE56" s="69"/>
      <c r="AF56" s="70"/>
      <c r="AG56" s="71">
        <v>0</v>
      </c>
      <c r="AH56" s="72"/>
      <c r="AI56" s="55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7"/>
      <c r="AU56" s="58"/>
      <c r="AV56" s="59"/>
      <c r="AW56" s="60"/>
      <c r="AX56" s="61">
        <v>0</v>
      </c>
      <c r="AY56" s="61"/>
      <c r="AZ56" s="61"/>
      <c r="BA56" s="61"/>
      <c r="BB56" s="61"/>
      <c r="BC56" s="61">
        <v>0</v>
      </c>
      <c r="BD56" s="61"/>
      <c r="BE56" s="61"/>
      <c r="BF56" s="61"/>
      <c r="BG56" s="61"/>
      <c r="BH56" s="62">
        <f t="shared" si="0"/>
        <v>0</v>
      </c>
      <c r="BI56" s="62"/>
      <c r="BJ56" s="62"/>
      <c r="BK56" s="62"/>
      <c r="BL56" s="62"/>
      <c r="BM56" s="62">
        <f t="shared" si="1"/>
        <v>0</v>
      </c>
      <c r="BN56" s="62"/>
      <c r="BO56" s="62"/>
      <c r="BP56" s="62"/>
      <c r="BQ56" s="62"/>
      <c r="BR56" s="34"/>
      <c r="BS56" s="34"/>
      <c r="BT56" s="34"/>
      <c r="BU56" s="34"/>
      <c r="BV56" s="34"/>
      <c r="BW56" s="34"/>
      <c r="BX56" s="34"/>
      <c r="BY56" s="34"/>
      <c r="BZ56" s="35"/>
    </row>
    <row r="57" spans="1:78" ht="25.5" customHeight="1" x14ac:dyDescent="0.2">
      <c r="A57" s="45">
        <v>0</v>
      </c>
      <c r="B57" s="45"/>
      <c r="C57" s="46" t="s">
        <v>84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85</v>
      </c>
      <c r="U57" s="48"/>
      <c r="V57" s="49"/>
      <c r="W57" s="50">
        <v>8.5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84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85</v>
      </c>
      <c r="AV57" s="41"/>
      <c r="AW57" s="42"/>
      <c r="AX57" s="43">
        <v>8.5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25.5" customHeight="1" x14ac:dyDescent="0.2">
      <c r="A58" s="45">
        <v>0</v>
      </c>
      <c r="B58" s="45"/>
      <c r="C58" s="46" t="s">
        <v>86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85</v>
      </c>
      <c r="U58" s="48"/>
      <c r="V58" s="49"/>
      <c r="W58" s="50">
        <v>265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86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85</v>
      </c>
      <c r="AV58" s="41"/>
      <c r="AW58" s="42"/>
      <c r="AX58" s="43">
        <v>265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s="36" customFormat="1" ht="15.75" x14ac:dyDescent="0.2">
      <c r="A59" s="63">
        <v>0</v>
      </c>
      <c r="B59" s="63"/>
      <c r="C59" s="64" t="s">
        <v>87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7"/>
      <c r="T59" s="65"/>
      <c r="U59" s="66"/>
      <c r="V59" s="67"/>
      <c r="W59" s="68">
        <v>0</v>
      </c>
      <c r="X59" s="69"/>
      <c r="Y59" s="69"/>
      <c r="Z59" s="69"/>
      <c r="AA59" s="70"/>
      <c r="AB59" s="68">
        <v>0</v>
      </c>
      <c r="AC59" s="69"/>
      <c r="AD59" s="69"/>
      <c r="AE59" s="69"/>
      <c r="AF59" s="70"/>
      <c r="AG59" s="71">
        <v>0</v>
      </c>
      <c r="AH59" s="72"/>
      <c r="AI59" s="55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7"/>
      <c r="AU59" s="58"/>
      <c r="AV59" s="59"/>
      <c r="AW59" s="60"/>
      <c r="AX59" s="61">
        <v>0</v>
      </c>
      <c r="AY59" s="61"/>
      <c r="AZ59" s="61"/>
      <c r="BA59" s="61"/>
      <c r="BB59" s="61"/>
      <c r="BC59" s="61">
        <v>0</v>
      </c>
      <c r="BD59" s="61"/>
      <c r="BE59" s="61"/>
      <c r="BF59" s="61"/>
      <c r="BG59" s="61"/>
      <c r="BH59" s="62">
        <f t="shared" si="0"/>
        <v>0</v>
      </c>
      <c r="BI59" s="62"/>
      <c r="BJ59" s="62"/>
      <c r="BK59" s="62"/>
      <c r="BL59" s="62"/>
      <c r="BM59" s="62">
        <f t="shared" si="1"/>
        <v>0</v>
      </c>
      <c r="BN59" s="62"/>
      <c r="BO59" s="62"/>
      <c r="BP59" s="62"/>
      <c r="BQ59" s="62"/>
      <c r="BR59" s="34"/>
      <c r="BS59" s="34"/>
      <c r="BT59" s="34"/>
      <c r="BU59" s="34"/>
      <c r="BV59" s="34"/>
      <c r="BW59" s="34"/>
      <c r="BX59" s="34"/>
      <c r="BY59" s="34"/>
      <c r="BZ59" s="35"/>
    </row>
    <row r="60" spans="1:78" ht="25.5" customHeight="1" x14ac:dyDescent="0.2">
      <c r="A60" s="45">
        <v>0</v>
      </c>
      <c r="B60" s="45"/>
      <c r="C60" s="46" t="s">
        <v>88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89</v>
      </c>
      <c r="U60" s="48"/>
      <c r="V60" s="49"/>
      <c r="W60" s="50">
        <v>2</v>
      </c>
      <c r="X60" s="51"/>
      <c r="Y60" s="51"/>
      <c r="Z60" s="51"/>
      <c r="AA60" s="52"/>
      <c r="AB60" s="50">
        <v>0</v>
      </c>
      <c r="AC60" s="51"/>
      <c r="AD60" s="51"/>
      <c r="AE60" s="51"/>
      <c r="AF60" s="52"/>
      <c r="AG60" s="53">
        <v>0</v>
      </c>
      <c r="AH60" s="54"/>
      <c r="AI60" s="37" t="s">
        <v>88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89</v>
      </c>
      <c r="AV60" s="41"/>
      <c r="AW60" s="42"/>
      <c r="AX60" s="43">
        <v>2</v>
      </c>
      <c r="AY60" s="43"/>
      <c r="AZ60" s="43"/>
      <c r="BA60" s="43"/>
      <c r="BB60" s="43"/>
      <c r="BC60" s="43">
        <v>0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45">
        <v>0</v>
      </c>
      <c r="B61" s="45"/>
      <c r="C61" s="46" t="s">
        <v>90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89</v>
      </c>
      <c r="U61" s="48"/>
      <c r="V61" s="49"/>
      <c r="W61" s="50">
        <v>3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90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89</v>
      </c>
      <c r="AV61" s="41"/>
      <c r="AW61" s="42"/>
      <c r="AX61" s="43">
        <v>3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0"/>
        <v>0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x14ac:dyDescent="0.2">
      <c r="A62" s="23"/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customHeight="1" x14ac:dyDescent="0.2">
      <c r="A63" s="134" t="s">
        <v>32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</row>
    <row r="64" spans="1:78" ht="9" customHeight="1" x14ac:dyDescent="0.2">
      <c r="A64" s="23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7"/>
      <c r="BS64" s="7"/>
      <c r="BT64" s="7"/>
      <c r="BU64" s="7"/>
      <c r="BV64" s="7"/>
      <c r="BW64" s="7"/>
      <c r="BX64" s="7"/>
      <c r="BY64" s="7"/>
      <c r="BZ64" s="5"/>
    </row>
    <row r="66" spans="1:60" ht="15.95" customHeight="1" x14ac:dyDescent="0.25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3"/>
      <c r="AO66" s="3"/>
      <c r="AP66" s="133" t="s">
        <v>105</v>
      </c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</row>
    <row r="67" spans="1:60" x14ac:dyDescent="0.2">
      <c r="W67" s="130" t="s">
        <v>6</v>
      </c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4"/>
      <c r="AO67" s="4"/>
      <c r="AP67" s="130" t="s">
        <v>20</v>
      </c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</row>
  </sheetData>
  <mergeCells count="353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67:BH67"/>
    <mergeCell ref="A66:V66"/>
    <mergeCell ref="W66:AM66"/>
    <mergeCell ref="AP66:BH66"/>
    <mergeCell ref="W67:AM67"/>
    <mergeCell ref="A45:B45"/>
    <mergeCell ref="A63:BQ63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</mergeCells>
  <phoneticPr fontId="0" type="noConversion"/>
  <conditionalFormatting sqref="C64">
    <cfRule type="cellIs" dxfId="55" priority="64" stopIfTrue="1" operator="equal">
      <formula>$C63</formula>
    </cfRule>
  </conditionalFormatting>
  <conditionalFormatting sqref="A45:B45 A64:B64 A30:B30 AG45:AH45 A62:B62">
    <cfRule type="cellIs" dxfId="54" priority="65" stopIfTrue="1" operator="equal">
      <formula>0</formula>
    </cfRule>
  </conditionalFormatting>
  <conditionalFormatting sqref="C45:S45 C29:T29 C30 C38">
    <cfRule type="cellIs" dxfId="53" priority="66" stopIfTrue="1" operator="equal">
      <formula>"Відсутній"</formula>
    </cfRule>
  </conditionalFormatting>
  <conditionalFormatting sqref="AI45:AT45 W29:AN29 W30 W38">
    <cfRule type="cellIs" dxfId="52" priority="67" stopIfTrue="1" operator="equal">
      <formula>"Видалено"</formula>
    </cfRule>
  </conditionalFormatting>
  <conditionalFormatting sqref="U30:V30 A38:B38">
    <cfRule type="cellIs" priority="68" stopIfTrue="1" operator="equal">
      <formula>0</formula>
    </cfRule>
  </conditionalFormatting>
  <conditionalFormatting sqref="U38:V38">
    <cfRule type="cellIs" priority="69" stopIfTrue="1" operator="notEqual">
      <formula>0</formula>
    </cfRule>
  </conditionalFormatting>
  <conditionalFormatting sqref="A31:B31">
    <cfRule type="cellIs" dxfId="51" priority="60" stopIfTrue="1" operator="equal">
      <formula>0</formula>
    </cfRule>
  </conditionalFormatting>
  <conditionalFormatting sqref="C31">
    <cfRule type="cellIs" dxfId="50" priority="61" stopIfTrue="1" operator="equal">
      <formula>"Відсутній"</formula>
    </cfRule>
  </conditionalFormatting>
  <conditionalFormatting sqref="W31">
    <cfRule type="cellIs" dxfId="49" priority="62" stopIfTrue="1" operator="equal">
      <formula>"Видалено"</formula>
    </cfRule>
  </conditionalFormatting>
  <conditionalFormatting sqref="U31:V31">
    <cfRule type="cellIs" priority="63" stopIfTrue="1" operator="equal">
      <formula>0</formula>
    </cfRule>
  </conditionalFormatting>
  <conditionalFormatting sqref="C62">
    <cfRule type="cellIs" dxfId="48" priority="70" stopIfTrue="1" operator="equal">
      <formula>$C45</formula>
    </cfRule>
  </conditionalFormatting>
  <conditionalFormatting sqref="A46:B46 AG46:AH46">
    <cfRule type="cellIs" dxfId="47" priority="49" stopIfTrue="1" operator="equal">
      <formula>0</formula>
    </cfRule>
  </conditionalFormatting>
  <conditionalFormatting sqref="C46">
    <cfRule type="cellIs" dxfId="46" priority="50" stopIfTrue="1" operator="equal">
      <formula>"Відсутній"</formula>
    </cfRule>
  </conditionalFormatting>
  <conditionalFormatting sqref="AI46">
    <cfRule type="cellIs" dxfId="45" priority="51" stopIfTrue="1" operator="equal">
      <formula>"Видалено"</formula>
    </cfRule>
  </conditionalFormatting>
  <conditionalFormatting sqref="A47:B47 AG47:AH47">
    <cfRule type="cellIs" dxfId="44" priority="46" stopIfTrue="1" operator="equal">
      <formula>0</formula>
    </cfRule>
  </conditionalFormatting>
  <conditionalFormatting sqref="C47">
    <cfRule type="cellIs" dxfId="43" priority="47" stopIfTrue="1" operator="equal">
      <formula>"Відсутній"</formula>
    </cfRule>
  </conditionalFormatting>
  <conditionalFormatting sqref="AI47">
    <cfRule type="cellIs" dxfId="42" priority="48" stopIfTrue="1" operator="equal">
      <formula>"Видалено"</formula>
    </cfRule>
  </conditionalFormatting>
  <conditionalFormatting sqref="A48:B48 AG48:AH48">
    <cfRule type="cellIs" dxfId="41" priority="43" stopIfTrue="1" operator="equal">
      <formula>0</formula>
    </cfRule>
  </conditionalFormatting>
  <conditionalFormatting sqref="C48">
    <cfRule type="cellIs" dxfId="40" priority="44" stopIfTrue="1" operator="equal">
      <formula>"Відсутній"</formula>
    </cfRule>
  </conditionalFormatting>
  <conditionalFormatting sqref="AI48">
    <cfRule type="cellIs" dxfId="39" priority="45" stopIfTrue="1" operator="equal">
      <formula>"Видалено"</formula>
    </cfRule>
  </conditionalFormatting>
  <conditionalFormatting sqref="A49:B49 AG49:AH49">
    <cfRule type="cellIs" dxfId="38" priority="40" stopIfTrue="1" operator="equal">
      <formula>0</formula>
    </cfRule>
  </conditionalFormatting>
  <conditionalFormatting sqref="C49">
    <cfRule type="cellIs" dxfId="37" priority="41" stopIfTrue="1" operator="equal">
      <formula>"Відсутній"</formula>
    </cfRule>
  </conditionalFormatting>
  <conditionalFormatting sqref="AI49">
    <cfRule type="cellIs" dxfId="36" priority="42" stopIfTrue="1" operator="equal">
      <formula>"Видалено"</formula>
    </cfRule>
  </conditionalFormatting>
  <conditionalFormatting sqref="A50:B50 AG50:AH50">
    <cfRule type="cellIs" dxfId="35" priority="37" stopIfTrue="1" operator="equal">
      <formula>0</formula>
    </cfRule>
  </conditionalFormatting>
  <conditionalFormatting sqref="C50">
    <cfRule type="cellIs" dxfId="34" priority="38" stopIfTrue="1" operator="equal">
      <formula>"Відсутній"</formula>
    </cfRule>
  </conditionalFormatting>
  <conditionalFormatting sqref="AI50">
    <cfRule type="cellIs" dxfId="33" priority="39" stopIfTrue="1" operator="equal">
      <formula>"Видалено"</formula>
    </cfRule>
  </conditionalFormatting>
  <conditionalFormatting sqref="A51:B51 AG51:AH51">
    <cfRule type="cellIs" dxfId="32" priority="34" stopIfTrue="1" operator="equal">
      <formula>0</formula>
    </cfRule>
  </conditionalFormatting>
  <conditionalFormatting sqref="C51">
    <cfRule type="cellIs" dxfId="31" priority="35" stopIfTrue="1" operator="equal">
      <formula>"Відсутній"</formula>
    </cfRule>
  </conditionalFormatting>
  <conditionalFormatting sqref="AI51">
    <cfRule type="cellIs" dxfId="30" priority="36" stopIfTrue="1" operator="equal">
      <formula>"Видалено"</formula>
    </cfRule>
  </conditionalFormatting>
  <conditionalFormatting sqref="A52:B52 AG52:AH52">
    <cfRule type="cellIs" dxfId="29" priority="31" stopIfTrue="1" operator="equal">
      <formula>0</formula>
    </cfRule>
  </conditionalFormatting>
  <conditionalFormatting sqref="C52">
    <cfRule type="cellIs" dxfId="28" priority="32" stopIfTrue="1" operator="equal">
      <formula>"Відсутній"</formula>
    </cfRule>
  </conditionalFormatting>
  <conditionalFormatting sqref="AI52">
    <cfRule type="cellIs" dxfId="27" priority="33" stopIfTrue="1" operator="equal">
      <formula>"Видалено"</formula>
    </cfRule>
  </conditionalFormatting>
  <conditionalFormatting sqref="A53:B53 AG53:AH53">
    <cfRule type="cellIs" dxfId="26" priority="28" stopIfTrue="1" operator="equal">
      <formula>0</formula>
    </cfRule>
  </conditionalFormatting>
  <conditionalFormatting sqref="C53">
    <cfRule type="cellIs" dxfId="25" priority="29" stopIfTrue="1" operator="equal">
      <formula>"Відсутній"</formula>
    </cfRule>
  </conditionalFormatting>
  <conditionalFormatting sqref="AI53">
    <cfRule type="cellIs" dxfId="24" priority="30" stopIfTrue="1" operator="equal">
      <formula>"Видалено"</formula>
    </cfRule>
  </conditionalFormatting>
  <conditionalFormatting sqref="A54:B54 AG54:AH54">
    <cfRule type="cellIs" dxfId="23" priority="25" stopIfTrue="1" operator="equal">
      <formula>0</formula>
    </cfRule>
  </conditionalFormatting>
  <conditionalFormatting sqref="C54">
    <cfRule type="cellIs" dxfId="22" priority="26" stopIfTrue="1" operator="equal">
      <formula>"Відсутній"</formula>
    </cfRule>
  </conditionalFormatting>
  <conditionalFormatting sqref="AI54">
    <cfRule type="cellIs" dxfId="21" priority="27" stopIfTrue="1" operator="equal">
      <formula>"Видалено"</formula>
    </cfRule>
  </conditionalFormatting>
  <conditionalFormatting sqref="A55:B55 AG55:AH55">
    <cfRule type="cellIs" dxfId="20" priority="22" stopIfTrue="1" operator="equal">
      <formula>0</formula>
    </cfRule>
  </conditionalFormatting>
  <conditionalFormatting sqref="C55">
    <cfRule type="cellIs" dxfId="19" priority="23" stopIfTrue="1" operator="equal">
      <formula>"Відсутній"</formula>
    </cfRule>
  </conditionalFormatting>
  <conditionalFormatting sqref="AI55">
    <cfRule type="cellIs" dxfId="18" priority="24" stopIfTrue="1" operator="equal">
      <formula>"Видалено"</formula>
    </cfRule>
  </conditionalFormatting>
  <conditionalFormatting sqref="A56:B56 AG56:AH56">
    <cfRule type="cellIs" dxfId="17" priority="19" stopIfTrue="1" operator="equal">
      <formula>0</formula>
    </cfRule>
  </conditionalFormatting>
  <conditionalFormatting sqref="C56">
    <cfRule type="cellIs" dxfId="16" priority="20" stopIfTrue="1" operator="equal">
      <formula>"Відсутній"</formula>
    </cfRule>
  </conditionalFormatting>
  <conditionalFormatting sqref="AI56">
    <cfRule type="cellIs" dxfId="15" priority="21" stopIfTrue="1" operator="equal">
      <formula>"Видалено"</formula>
    </cfRule>
  </conditionalFormatting>
  <conditionalFormatting sqref="A57:B57 AG57:AH57">
    <cfRule type="cellIs" dxfId="14" priority="16" stopIfTrue="1" operator="equal">
      <formula>0</formula>
    </cfRule>
  </conditionalFormatting>
  <conditionalFormatting sqref="C57">
    <cfRule type="cellIs" dxfId="13" priority="17" stopIfTrue="1" operator="equal">
      <formula>"Відсутній"</formula>
    </cfRule>
  </conditionalFormatting>
  <conditionalFormatting sqref="AI57">
    <cfRule type="cellIs" dxfId="12" priority="18" stopIfTrue="1" operator="equal">
      <formula>"Видалено"</formula>
    </cfRule>
  </conditionalFormatting>
  <conditionalFormatting sqref="A58:B58 AG58:AH58">
    <cfRule type="cellIs" dxfId="11" priority="13" stopIfTrue="1" operator="equal">
      <formula>0</formula>
    </cfRule>
  </conditionalFormatting>
  <conditionalFormatting sqref="C58">
    <cfRule type="cellIs" dxfId="10" priority="14" stopIfTrue="1" operator="equal">
      <formula>"Відсутній"</formula>
    </cfRule>
  </conditionalFormatting>
  <conditionalFormatting sqref="AI58">
    <cfRule type="cellIs" dxfId="9" priority="15" stopIfTrue="1" operator="equal">
      <formula>"Видалено"</formula>
    </cfRule>
  </conditionalFormatting>
  <conditionalFormatting sqref="A59:B59 AG59:AH59">
    <cfRule type="cellIs" dxfId="8" priority="10" stopIfTrue="1" operator="equal">
      <formula>0</formula>
    </cfRule>
  </conditionalFormatting>
  <conditionalFormatting sqref="C59">
    <cfRule type="cellIs" dxfId="7" priority="11" stopIfTrue="1" operator="equal">
      <formula>"Відсутній"</formula>
    </cfRule>
  </conditionalFormatting>
  <conditionalFormatting sqref="AI59">
    <cfRule type="cellIs" dxfId="6" priority="12" stopIfTrue="1" operator="equal">
      <formula>"Видалено"</formula>
    </cfRule>
  </conditionalFormatting>
  <conditionalFormatting sqref="A60:B60 AG60:AH60">
    <cfRule type="cellIs" dxfId="5" priority="7" stopIfTrue="1" operator="equal">
      <formula>0</formula>
    </cfRule>
  </conditionalFormatting>
  <conditionalFormatting sqref="C60">
    <cfRule type="cellIs" dxfId="4" priority="8" stopIfTrue="1" operator="equal">
      <formula>"Відсутній"</formula>
    </cfRule>
  </conditionalFormatting>
  <conditionalFormatting sqref="AI60">
    <cfRule type="cellIs" dxfId="3" priority="9" stopIfTrue="1" operator="equal">
      <formula>"Видалено"</formula>
    </cfRule>
  </conditionalFormatting>
  <conditionalFormatting sqref="A61:B61 AG61:AH61">
    <cfRule type="cellIs" dxfId="2" priority="4" stopIfTrue="1" operator="equal">
      <formula>0</formula>
    </cfRule>
  </conditionalFormatting>
  <conditionalFormatting sqref="C61">
    <cfRule type="cellIs" dxfId="1" priority="5" stopIfTrue="1" operator="equal">
      <formula>"Відсутній"</formula>
    </cfRule>
  </conditionalFormatting>
  <conditionalFormatting sqref="AI6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2026-02-18T13:25:08Z</cp:lastPrinted>
  <dcterms:created xsi:type="dcterms:W3CDTF">2016-08-10T10:53:25Z</dcterms:created>
  <dcterms:modified xsi:type="dcterms:W3CDTF">2026-02-18T13:25:10Z</dcterms:modified>
</cp:coreProperties>
</file>